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24" i="1" l="1"/>
  <c r="B22" i="1"/>
  <c r="B21" i="1"/>
  <c r="B20" i="1"/>
  <c r="B18" i="1"/>
  <c r="B17" i="1"/>
  <c r="B14" i="1"/>
  <c r="B15" i="1"/>
  <c r="B12" i="1"/>
  <c r="B11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<sst xmlns="http://schemas.openxmlformats.org/spreadsheetml/2006/main" count="80" uniqueCount="43">
  <si>
    <t>学号</t>
  </si>
  <si>
    <t>姓名</t>
  </si>
  <si>
    <t>黄俊龙</t>
    <phoneticPr fontId="2" type="noConversion"/>
  </si>
  <si>
    <t>任文捷</t>
    <phoneticPr fontId="2" type="noConversion"/>
  </si>
  <si>
    <t>李卓奥</t>
    <phoneticPr fontId="2" type="noConversion"/>
  </si>
  <si>
    <t>冯晨曦</t>
    <phoneticPr fontId="2" type="noConversion"/>
  </si>
  <si>
    <t>彭睿杰</t>
    <phoneticPr fontId="2" type="noConversion"/>
  </si>
  <si>
    <t>王星博</t>
    <phoneticPr fontId="2" type="noConversion"/>
  </si>
  <si>
    <t>李振浩</t>
    <phoneticPr fontId="2" type="noConversion"/>
  </si>
  <si>
    <t>邓寰识宏</t>
    <phoneticPr fontId="2" type="noConversion"/>
  </si>
  <si>
    <t>姚若恒</t>
    <phoneticPr fontId="2" type="noConversion"/>
  </si>
  <si>
    <t>张文玥</t>
    <phoneticPr fontId="2" type="noConversion"/>
  </si>
  <si>
    <t>杜方洲</t>
    <phoneticPr fontId="2" type="noConversion"/>
  </si>
  <si>
    <t>谢锐</t>
    <phoneticPr fontId="2" type="noConversion"/>
  </si>
  <si>
    <t>申奥</t>
    <phoneticPr fontId="2" type="noConversion"/>
  </si>
  <si>
    <t>汤欣怡</t>
    <phoneticPr fontId="2" type="noConversion"/>
  </si>
  <si>
    <t>吕浩然</t>
    <phoneticPr fontId="2" type="noConversion"/>
  </si>
  <si>
    <t>胡浩誉</t>
    <phoneticPr fontId="2" type="noConversion"/>
  </si>
  <si>
    <t>韩宇亮</t>
    <phoneticPr fontId="2" type="noConversion"/>
  </si>
  <si>
    <t>张逸飞</t>
    <phoneticPr fontId="2" type="noConversion"/>
  </si>
  <si>
    <t>张洋溢</t>
    <phoneticPr fontId="2" type="noConversion"/>
  </si>
  <si>
    <t>樊青远</t>
    <phoneticPr fontId="2" type="noConversion"/>
  </si>
  <si>
    <t>储鹏</t>
    <phoneticPr fontId="2" type="noConversion"/>
  </si>
  <si>
    <t>阮泽楷</t>
    <phoneticPr fontId="2" type="noConversion"/>
  </si>
  <si>
    <t>樊涤非</t>
    <phoneticPr fontId="2" type="noConversion"/>
  </si>
  <si>
    <t>黄耿斌</t>
    <phoneticPr fontId="2" type="noConversion"/>
  </si>
  <si>
    <t>序号</t>
    <phoneticPr fontId="2" type="noConversion"/>
  </si>
  <si>
    <t>排名</t>
    <phoneticPr fontId="2" type="noConversion"/>
  </si>
  <si>
    <t>周圣杰</t>
    <phoneticPr fontId="2" type="noConversion"/>
  </si>
  <si>
    <t>张丹璐</t>
    <phoneticPr fontId="2" type="noConversion"/>
  </si>
  <si>
    <t>黄思晓</t>
    <phoneticPr fontId="2" type="noConversion"/>
  </si>
  <si>
    <t>陈卓宇</t>
    <phoneticPr fontId="2" type="noConversion"/>
  </si>
  <si>
    <t>向羽</t>
    <phoneticPr fontId="2" type="noConversion"/>
  </si>
  <si>
    <t>李瑚淼</t>
    <phoneticPr fontId="2" type="noConversion"/>
  </si>
  <si>
    <t>杨晨昊</t>
    <phoneticPr fontId="2" type="noConversion"/>
  </si>
  <si>
    <t>林展坤</t>
    <phoneticPr fontId="2" type="noConversion"/>
  </si>
  <si>
    <t>专业</t>
    <phoneticPr fontId="2" type="noConversion"/>
  </si>
  <si>
    <t>微电子科学与工程</t>
    <phoneticPr fontId="2" type="noConversion"/>
  </si>
  <si>
    <t>深港微电子学院2022届推免研究生综合成绩排名
（电子系1+3转入学生）</t>
    <phoneticPr fontId="2" type="noConversion"/>
  </si>
  <si>
    <t>12</t>
    <phoneticPr fontId="2" type="noConversion"/>
  </si>
  <si>
    <t>13</t>
    <phoneticPr fontId="2" type="noConversion"/>
  </si>
  <si>
    <t>综合成绩</t>
    <phoneticPr fontId="2" type="noConversion"/>
  </si>
  <si>
    <t>深港微电子学院2022届推免研究生综合成绩排名
（深港微电子学院学生）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</si>
</sst>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b/>
      <sz val="12"/>
      <name val="微软雅黑"/>
      <family val="2"/>
      <charset val="134"/>
    </font>
    <font>
      <sz val="9"/>
      <name val="宋体"/>
      <family val="3"/>
      <charset val="134"/>
      <scheme val="minor"/>
    </font>
    <font>
      <sz val="12"/>
      <name val="微软雅黑"/>
      <family val="2"/>
      <charset val="134"/>
    </font>
    <font>
      <sz val="11"/>
      <name val="宋体"/>
      <family val="2"/>
      <scheme val="minor"/>
    </font>
    <font>
      <b/>
      <sz val="11"/>
      <color theme="1"/>
      <name val="微软雅黑"/>
      <family val="2"/>
      <charset val="134"/>
    </font>
    <font>
      <b/>
      <sz val="14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176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3398;&#29983;&#24037;&#20316;\2018&#32423;\SME-2018&#23398;&#29983;&#21517;&#21333;06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术导师名单"/>
      <sheetName val="Sheet1"/>
      <sheetName val="导师带学生数"/>
    </sheetNames>
    <sheetDataSet>
      <sheetData sheetId="0">
        <row r="2">
          <cell r="B2" t="str">
            <v>王是达</v>
          </cell>
          <cell r="C2">
            <v>11712415</v>
          </cell>
        </row>
        <row r="3">
          <cell r="B3" t="str">
            <v>何炜</v>
          </cell>
          <cell r="C3" t="str">
            <v>11813105</v>
          </cell>
        </row>
        <row r="4">
          <cell r="B4" t="str">
            <v>Thaising Taing</v>
          </cell>
          <cell r="C4" t="str">
            <v>11810509</v>
          </cell>
        </row>
        <row r="5">
          <cell r="B5" t="str">
            <v>李不言</v>
          </cell>
          <cell r="C5" t="str">
            <v>11812322</v>
          </cell>
        </row>
        <row r="6">
          <cell r="B6" t="str">
            <v>储鹏</v>
          </cell>
          <cell r="C6" t="str">
            <v>11811001</v>
          </cell>
        </row>
        <row r="7">
          <cell r="B7" t="str">
            <v>龙宸</v>
          </cell>
          <cell r="C7" t="str">
            <v>11811110</v>
          </cell>
        </row>
        <row r="8">
          <cell r="B8" t="str">
            <v>李辰昕</v>
          </cell>
          <cell r="C8" t="str">
            <v>11810531</v>
          </cell>
        </row>
        <row r="9">
          <cell r="B9" t="str">
            <v>刘炎炜</v>
          </cell>
          <cell r="C9" t="str">
            <v>11812721</v>
          </cell>
        </row>
        <row r="10">
          <cell r="B10" t="str">
            <v>毛振江</v>
          </cell>
          <cell r="C10" t="str">
            <v>11810916</v>
          </cell>
        </row>
        <row r="11">
          <cell r="B11" t="str">
            <v>樊涤非</v>
          </cell>
          <cell r="C11" t="str">
            <v>11812205</v>
          </cell>
        </row>
        <row r="12">
          <cell r="B12" t="str">
            <v>韦阅然</v>
          </cell>
          <cell r="C12" t="str">
            <v>11811515</v>
          </cell>
        </row>
        <row r="13">
          <cell r="B13" t="str">
            <v>王庭哲</v>
          </cell>
          <cell r="C13" t="str">
            <v>11810310</v>
          </cell>
        </row>
        <row r="14">
          <cell r="B14" t="str">
            <v>阮泽楷</v>
          </cell>
          <cell r="C14" t="str">
            <v>11812203</v>
          </cell>
        </row>
        <row r="15">
          <cell r="B15" t="str">
            <v>栾乔木</v>
          </cell>
          <cell r="C15" t="str">
            <v>11811313</v>
          </cell>
        </row>
        <row r="16">
          <cell r="B16" t="str">
            <v>范霄弈</v>
          </cell>
          <cell r="C16" t="str">
            <v>11812007</v>
          </cell>
        </row>
        <row r="17">
          <cell r="B17" t="str">
            <v>陈卓宇</v>
          </cell>
          <cell r="C17" t="str">
            <v>11810701</v>
          </cell>
        </row>
        <row r="18">
          <cell r="B18" t="str">
            <v>胡烜榛</v>
          </cell>
          <cell r="C18" t="str">
            <v>11810907</v>
          </cell>
        </row>
        <row r="19">
          <cell r="B19" t="str">
            <v>杨晨昊</v>
          </cell>
          <cell r="C19" t="str">
            <v>11812413</v>
          </cell>
        </row>
        <row r="20">
          <cell r="B20" t="str">
            <v>林展坤</v>
          </cell>
          <cell r="C20" t="str">
            <v>11812306</v>
          </cell>
        </row>
        <row r="21">
          <cell r="B21" t="str">
            <v>张丹璐</v>
          </cell>
          <cell r="C21">
            <v>11813236</v>
          </cell>
        </row>
        <row r="22">
          <cell r="B22" t="str">
            <v>董纬荣</v>
          </cell>
          <cell r="C22" t="str">
            <v>11811502</v>
          </cell>
        </row>
        <row r="23">
          <cell r="B23" t="str">
            <v>江政繁</v>
          </cell>
          <cell r="C23" t="str">
            <v>11812921</v>
          </cell>
        </row>
        <row r="24">
          <cell r="B24" t="str">
            <v>周圣杰</v>
          </cell>
          <cell r="C24" t="str">
            <v>11812717</v>
          </cell>
        </row>
        <row r="25">
          <cell r="B25" t="str">
            <v>楼逸凡</v>
          </cell>
          <cell r="C25" t="str">
            <v>11811819</v>
          </cell>
        </row>
        <row r="26">
          <cell r="B26" t="str">
            <v>郭昊玥</v>
          </cell>
          <cell r="C26" t="str">
            <v>11812610</v>
          </cell>
        </row>
        <row r="27">
          <cell r="B27" t="str">
            <v>向羽</v>
          </cell>
          <cell r="C27" t="str">
            <v>11810203</v>
          </cell>
        </row>
        <row r="28">
          <cell r="B28" t="str">
            <v>梅杰</v>
          </cell>
          <cell r="C28" t="str">
            <v>11811412</v>
          </cell>
        </row>
        <row r="29">
          <cell r="B29" t="str">
            <v>李瑚淼</v>
          </cell>
          <cell r="C29" t="str">
            <v>11811904</v>
          </cell>
        </row>
        <row r="30">
          <cell r="B30" t="str">
            <v>代思齐</v>
          </cell>
          <cell r="C30" t="str">
            <v>11812133</v>
          </cell>
        </row>
        <row r="31">
          <cell r="B31" t="str">
            <v>黄思晓</v>
          </cell>
          <cell r="C31" t="str">
            <v>11812617</v>
          </cell>
        </row>
        <row r="32">
          <cell r="B32" t="str">
            <v>夏中麒</v>
          </cell>
          <cell r="C32" t="str">
            <v>11813224</v>
          </cell>
        </row>
        <row r="33">
          <cell r="B33" t="str">
            <v>徐梓浩</v>
          </cell>
          <cell r="C33" t="str">
            <v>11811519</v>
          </cell>
        </row>
        <row r="34">
          <cell r="B34" t="str">
            <v>彭睿杰</v>
          </cell>
          <cell r="C34" t="str">
            <v>11810309</v>
          </cell>
        </row>
        <row r="35">
          <cell r="B35" t="str">
            <v>邓寰识宏</v>
          </cell>
          <cell r="C35" t="str">
            <v>11812107</v>
          </cell>
        </row>
        <row r="36">
          <cell r="B36" t="str">
            <v>姚若恒</v>
          </cell>
          <cell r="C36" t="str">
            <v>11812201</v>
          </cell>
        </row>
        <row r="37">
          <cell r="B37" t="str">
            <v>张洋溢</v>
          </cell>
          <cell r="C37" t="str">
            <v>11812225</v>
          </cell>
        </row>
        <row r="38">
          <cell r="B38" t="str">
            <v>李卓奥</v>
          </cell>
          <cell r="C38" t="str">
            <v>11812807</v>
          </cell>
        </row>
        <row r="39">
          <cell r="B39" t="str">
            <v>吕浩然</v>
          </cell>
          <cell r="C39" t="str">
            <v>11812818</v>
          </cell>
        </row>
        <row r="40">
          <cell r="B40" t="str">
            <v>董平成</v>
          </cell>
          <cell r="C40" t="str">
            <v>11813017</v>
          </cell>
        </row>
        <row r="41">
          <cell r="B41" t="str">
            <v>张文玥</v>
          </cell>
          <cell r="C41" t="str">
            <v>11813031</v>
          </cell>
        </row>
        <row r="42">
          <cell r="B42" t="str">
            <v>袁通</v>
          </cell>
          <cell r="C42" t="str">
            <v>11810818</v>
          </cell>
        </row>
        <row r="43">
          <cell r="B43" t="str">
            <v>宋明洋</v>
          </cell>
          <cell r="C43" t="str">
            <v>11811414</v>
          </cell>
        </row>
        <row r="44">
          <cell r="B44" t="str">
            <v>谢锐</v>
          </cell>
          <cell r="C44" t="str">
            <v>11811418</v>
          </cell>
        </row>
        <row r="45">
          <cell r="B45" t="str">
            <v>郑泽强</v>
          </cell>
          <cell r="C45" t="str">
            <v>11812716</v>
          </cell>
        </row>
        <row r="46">
          <cell r="B46" t="str">
            <v>熊汪洋</v>
          </cell>
          <cell r="C46" t="str">
            <v>11813209</v>
          </cell>
        </row>
        <row r="47">
          <cell r="B47" t="str">
            <v>戴书沁</v>
          </cell>
          <cell r="C47" t="str">
            <v>11811935</v>
          </cell>
        </row>
        <row r="48">
          <cell r="B48" t="str">
            <v>范梓豪</v>
          </cell>
          <cell r="C48" t="str">
            <v>11811609</v>
          </cell>
        </row>
        <row r="49">
          <cell r="B49" t="str">
            <v>李宇轩</v>
          </cell>
          <cell r="C49" t="str">
            <v>11811814</v>
          </cell>
        </row>
        <row r="50">
          <cell r="B50" t="str">
            <v>冯晨曦</v>
          </cell>
          <cell r="C50" t="str">
            <v>11811735</v>
          </cell>
        </row>
        <row r="51">
          <cell r="B51" t="str">
            <v>王星博</v>
          </cell>
          <cell r="C51">
            <v>11812003</v>
          </cell>
        </row>
        <row r="52">
          <cell r="B52" t="str">
            <v>罗雨萌</v>
          </cell>
          <cell r="C52" t="str">
            <v>11811838</v>
          </cell>
        </row>
        <row r="53">
          <cell r="B53" t="str">
            <v>阎泳先</v>
          </cell>
          <cell r="C53" t="str">
            <v>11811021</v>
          </cell>
        </row>
        <row r="54">
          <cell r="B54" t="str">
            <v>樊青远</v>
          </cell>
          <cell r="C54" t="str">
            <v>11812418</v>
          </cell>
        </row>
        <row r="55">
          <cell r="B55" t="str">
            <v>李子纯</v>
          </cell>
          <cell r="C55" t="str">
            <v>11812637</v>
          </cell>
        </row>
        <row r="56">
          <cell r="B56" t="str">
            <v>谭昌波</v>
          </cell>
          <cell r="C56" t="str">
            <v>11810414</v>
          </cell>
        </row>
        <row r="57">
          <cell r="B57" t="str">
            <v>王磊明</v>
          </cell>
          <cell r="C57" t="str">
            <v>11810919</v>
          </cell>
        </row>
        <row r="58">
          <cell r="B58" t="str">
            <v>陈隆宇</v>
          </cell>
          <cell r="C58" t="str">
            <v>11811801</v>
          </cell>
        </row>
        <row r="59">
          <cell r="B59" t="str">
            <v>颜弋洋</v>
          </cell>
          <cell r="C59" t="str">
            <v>11812506</v>
          </cell>
        </row>
        <row r="60">
          <cell r="B60" t="str">
            <v>黄俊龙</v>
          </cell>
          <cell r="C60" t="str">
            <v>11810405</v>
          </cell>
        </row>
        <row r="61">
          <cell r="B61" t="str">
            <v>熊宇翔</v>
          </cell>
          <cell r="C61" t="str">
            <v>11810717</v>
          </cell>
        </row>
        <row r="62">
          <cell r="B62" t="str">
            <v>任文捷</v>
          </cell>
          <cell r="C62" t="str">
            <v>11811932</v>
          </cell>
        </row>
        <row r="63">
          <cell r="B63" t="str">
            <v>杨柳潇潇</v>
          </cell>
          <cell r="C63" t="str">
            <v>11812019</v>
          </cell>
        </row>
        <row r="64">
          <cell r="B64" t="str">
            <v>华思琴</v>
          </cell>
          <cell r="C64" t="str">
            <v>11812138</v>
          </cell>
        </row>
        <row r="65">
          <cell r="B65" t="str">
            <v>鲍晨</v>
          </cell>
          <cell r="C65" t="str">
            <v>11812725</v>
          </cell>
        </row>
        <row r="66">
          <cell r="B66" t="str">
            <v>袁熠明</v>
          </cell>
          <cell r="C66" t="str">
            <v>11812212</v>
          </cell>
        </row>
        <row r="67">
          <cell r="B67" t="str">
            <v>邵紫远</v>
          </cell>
          <cell r="C67" t="str">
            <v>11811936</v>
          </cell>
        </row>
        <row r="68">
          <cell r="B68" t="str">
            <v>侯舒涵</v>
          </cell>
          <cell r="C68" t="str">
            <v>11812633</v>
          </cell>
        </row>
        <row r="69">
          <cell r="B69" t="str">
            <v>王照坤</v>
          </cell>
          <cell r="C69" t="str">
            <v>11813018</v>
          </cell>
        </row>
        <row r="70">
          <cell r="B70" t="str">
            <v>汤欣怡</v>
          </cell>
          <cell r="C70" t="str">
            <v>11810232</v>
          </cell>
        </row>
        <row r="71">
          <cell r="B71" t="str">
            <v>郑晓洋</v>
          </cell>
          <cell r="C71" t="str">
            <v>11810437</v>
          </cell>
        </row>
        <row r="72">
          <cell r="B72" t="str">
            <v>杜方洲</v>
          </cell>
          <cell r="C72" t="str">
            <v>11811803</v>
          </cell>
        </row>
        <row r="73">
          <cell r="B73" t="str">
            <v>张济明</v>
          </cell>
          <cell r="C73" t="str">
            <v>11812304</v>
          </cell>
        </row>
        <row r="74">
          <cell r="B74" t="str">
            <v>韩霄</v>
          </cell>
          <cell r="C74" t="str">
            <v>11813217</v>
          </cell>
        </row>
        <row r="75">
          <cell r="B75" t="str">
            <v>申奥</v>
          </cell>
          <cell r="C75" t="str">
            <v>11810107</v>
          </cell>
        </row>
        <row r="76">
          <cell r="B76" t="str">
            <v>黄耿斌</v>
          </cell>
          <cell r="C76" t="str">
            <v>11810608</v>
          </cell>
        </row>
        <row r="77">
          <cell r="B77" t="str">
            <v>李博宇</v>
          </cell>
          <cell r="C77" t="str">
            <v>11810807</v>
          </cell>
        </row>
        <row r="78">
          <cell r="B78" t="str">
            <v>李成皓</v>
          </cell>
          <cell r="C78" t="str">
            <v>11811106</v>
          </cell>
        </row>
        <row r="79">
          <cell r="B79" t="str">
            <v>满昌海</v>
          </cell>
          <cell r="C79" t="str">
            <v>11811111</v>
          </cell>
        </row>
        <row r="80">
          <cell r="B80" t="str">
            <v>肖佳晨</v>
          </cell>
          <cell r="C80" t="str">
            <v>11811120</v>
          </cell>
        </row>
        <row r="81">
          <cell r="B81" t="str">
            <v>周俊卓</v>
          </cell>
          <cell r="C81" t="str">
            <v>11811424</v>
          </cell>
        </row>
        <row r="82">
          <cell r="B82" t="str">
            <v>韩宇亮</v>
          </cell>
          <cell r="C82" t="str">
            <v>11811504</v>
          </cell>
        </row>
        <row r="83">
          <cell r="B83" t="str">
            <v>聂翔宇</v>
          </cell>
          <cell r="C83" t="str">
            <v>11810409</v>
          </cell>
        </row>
        <row r="84">
          <cell r="B84" t="str">
            <v>于陈</v>
          </cell>
          <cell r="C84">
            <v>11811923</v>
          </cell>
        </row>
        <row r="85">
          <cell r="B85" t="str">
            <v>代文琪</v>
          </cell>
          <cell r="C85" t="str">
            <v>11812236</v>
          </cell>
        </row>
        <row r="86">
          <cell r="B86" t="str">
            <v>李振浩</v>
          </cell>
          <cell r="C86" t="str">
            <v>11813016</v>
          </cell>
        </row>
        <row r="87">
          <cell r="B87" t="str">
            <v>张逸飞</v>
          </cell>
          <cell r="C87" t="str">
            <v>11813022</v>
          </cell>
        </row>
        <row r="88">
          <cell r="B88" t="str">
            <v>任兵</v>
          </cell>
          <cell r="C88" t="str">
            <v>11813109</v>
          </cell>
        </row>
        <row r="89">
          <cell r="B89" t="str">
            <v>胡浩誉</v>
          </cell>
          <cell r="C89" t="str">
            <v>11813120</v>
          </cell>
        </row>
        <row r="90">
          <cell r="B90" t="str">
            <v>谢中颖</v>
          </cell>
          <cell r="C90" t="str">
            <v>11813201</v>
          </cell>
        </row>
        <row r="91">
          <cell r="B91" t="str">
            <v>李晓菲</v>
          </cell>
          <cell r="C91" t="str">
            <v>11813231</v>
          </cell>
        </row>
        <row r="92">
          <cell r="B92" t="str">
            <v>刘盛豪</v>
          </cell>
          <cell r="C92" t="str">
            <v>11812905</v>
          </cell>
        </row>
        <row r="93">
          <cell r="B93" t="str">
            <v>许瑞琦</v>
          </cell>
          <cell r="C93" t="str">
            <v>11813021</v>
          </cell>
        </row>
        <row r="94">
          <cell r="B94" t="str">
            <v>Chanserey Samnang</v>
          </cell>
          <cell r="C94">
            <v>11810324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18" sqref="B18"/>
    </sheetView>
  </sheetViews>
  <sheetFormatPr defaultRowHeight="21" customHeight="1" x14ac:dyDescent="0.15"/>
  <cols>
    <col min="1" max="1" width="6.75" style="3" customWidth="1"/>
    <col min="2" max="2" width="16.75" style="3" customWidth="1"/>
    <col min="3" max="3" width="14.125" style="4" customWidth="1"/>
    <col min="4" max="4" width="20.125" style="4" customWidth="1"/>
    <col min="5" max="5" width="15.75" style="3" customWidth="1"/>
    <col min="6" max="6" width="15.25" style="7" customWidth="1"/>
  </cols>
  <sheetData>
    <row r="1" spans="1:6" s="10" customFormat="1" ht="55.5" customHeight="1" x14ac:dyDescent="0.15">
      <c r="A1" s="12" t="s">
        <v>42</v>
      </c>
      <c r="B1" s="13"/>
      <c r="C1" s="13"/>
      <c r="D1" s="13"/>
      <c r="E1" s="13"/>
      <c r="F1" s="13"/>
    </row>
    <row r="2" spans="1:6" ht="21" customHeight="1" x14ac:dyDescent="0.15">
      <c r="A2" s="1" t="s">
        <v>26</v>
      </c>
      <c r="B2" s="1" t="s">
        <v>0</v>
      </c>
      <c r="C2" s="1" t="s">
        <v>1</v>
      </c>
      <c r="D2" s="1" t="s">
        <v>36</v>
      </c>
      <c r="E2" s="5" t="s">
        <v>41</v>
      </c>
      <c r="F2" s="8" t="s">
        <v>27</v>
      </c>
    </row>
    <row r="3" spans="1:6" ht="21" customHeight="1" x14ac:dyDescent="0.15">
      <c r="A3" s="2">
        <v>1</v>
      </c>
      <c r="B3" s="2" t="str">
        <f>VLOOKUP(C3,[1]学术导师名单!$B$2:$C$94,2,0)</f>
        <v>11810405</v>
      </c>
      <c r="C3" s="2" t="s">
        <v>2</v>
      </c>
      <c r="D3" s="2" t="s">
        <v>37</v>
      </c>
      <c r="E3" s="6">
        <v>90.463799999999992</v>
      </c>
      <c r="F3" s="9">
        <v>1</v>
      </c>
    </row>
    <row r="4" spans="1:6" ht="21" customHeight="1" x14ac:dyDescent="0.15">
      <c r="A4" s="2">
        <v>2</v>
      </c>
      <c r="B4" s="2" t="str">
        <f>VLOOKUP(C4,[1]学术导师名单!$B$2:$C$94,2,0)</f>
        <v>11811932</v>
      </c>
      <c r="C4" s="2" t="s">
        <v>3</v>
      </c>
      <c r="D4" s="2" t="s">
        <v>37</v>
      </c>
      <c r="E4" s="6">
        <v>89.8476</v>
      </c>
      <c r="F4" s="9">
        <v>2</v>
      </c>
    </row>
    <row r="5" spans="1:6" ht="21" customHeight="1" x14ac:dyDescent="0.15">
      <c r="A5" s="2">
        <v>3</v>
      </c>
      <c r="B5" s="2" t="str">
        <f>VLOOKUP(C5,[1]学术导师名单!$B$2:$C$94,2,0)</f>
        <v>11812807</v>
      </c>
      <c r="C5" s="2" t="s">
        <v>4</v>
      </c>
      <c r="D5" s="2" t="s">
        <v>37</v>
      </c>
      <c r="E5" s="6">
        <v>89.043200000000013</v>
      </c>
      <c r="F5" s="9">
        <v>3</v>
      </c>
    </row>
    <row r="6" spans="1:6" ht="21" customHeight="1" x14ac:dyDescent="0.15">
      <c r="A6" s="2">
        <v>4</v>
      </c>
      <c r="B6" s="2" t="str">
        <f>VLOOKUP(C6,[1]学术导师名单!$B$2:$C$94,2,0)</f>
        <v>11811735</v>
      </c>
      <c r="C6" s="2" t="s">
        <v>5</v>
      </c>
      <c r="D6" s="2" t="s">
        <v>37</v>
      </c>
      <c r="E6" s="6">
        <v>87.48060000000001</v>
      </c>
      <c r="F6" s="9">
        <v>4</v>
      </c>
    </row>
    <row r="7" spans="1:6" ht="21" customHeight="1" x14ac:dyDescent="0.15">
      <c r="A7" s="2">
        <v>5</v>
      </c>
      <c r="B7" s="2" t="str">
        <f>VLOOKUP(C7,[1]学术导师名单!$B$2:$C$94,2,0)</f>
        <v>11810309</v>
      </c>
      <c r="C7" s="2" t="s">
        <v>6</v>
      </c>
      <c r="D7" s="2" t="s">
        <v>37</v>
      </c>
      <c r="E7" s="6">
        <v>86.514200000000002</v>
      </c>
      <c r="F7" s="9">
        <v>5</v>
      </c>
    </row>
    <row r="8" spans="1:6" ht="21" customHeight="1" x14ac:dyDescent="0.15">
      <c r="A8" s="2">
        <v>6</v>
      </c>
      <c r="B8" s="2">
        <f>VLOOKUP(C8,[1]学术导师名单!$B$2:$C$94,2,0)</f>
        <v>11812003</v>
      </c>
      <c r="C8" s="2" t="s">
        <v>7</v>
      </c>
      <c r="D8" s="2" t="s">
        <v>37</v>
      </c>
      <c r="E8" s="6">
        <v>85.613000000000014</v>
      </c>
      <c r="F8" s="9">
        <v>6</v>
      </c>
    </row>
    <row r="9" spans="1:6" ht="21" customHeight="1" x14ac:dyDescent="0.15">
      <c r="A9" s="2">
        <v>7</v>
      </c>
      <c r="B9" s="2" t="str">
        <f>VLOOKUP(C9,[1]学术导师名单!$B$2:$C$94,2,0)</f>
        <v>11813016</v>
      </c>
      <c r="C9" s="2" t="s">
        <v>8</v>
      </c>
      <c r="D9" s="2" t="s">
        <v>37</v>
      </c>
      <c r="E9" s="6">
        <v>82.819400000000002</v>
      </c>
      <c r="F9" s="9">
        <v>7</v>
      </c>
    </row>
    <row r="10" spans="1:6" ht="21" customHeight="1" x14ac:dyDescent="0.15">
      <c r="A10" s="2">
        <v>8</v>
      </c>
      <c r="B10" s="2">
        <v>11812107</v>
      </c>
      <c r="C10" s="2" t="s">
        <v>9</v>
      </c>
      <c r="D10" s="2" t="s">
        <v>37</v>
      </c>
      <c r="E10" s="6">
        <v>82.3322</v>
      </c>
      <c r="F10" s="9">
        <v>8</v>
      </c>
    </row>
    <row r="11" spans="1:6" ht="21" customHeight="1" x14ac:dyDescent="0.15">
      <c r="A11" s="2">
        <v>9</v>
      </c>
      <c r="B11" s="2" t="str">
        <f>VLOOKUP(C11,[1]学术导师名单!$B$2:$C$94,2,0)</f>
        <v>11812201</v>
      </c>
      <c r="C11" s="2" t="s">
        <v>10</v>
      </c>
      <c r="D11" s="2" t="s">
        <v>37</v>
      </c>
      <c r="E11" s="6">
        <v>82.103399999999993</v>
      </c>
      <c r="F11" s="9">
        <v>9</v>
      </c>
    </row>
    <row r="12" spans="1:6" ht="21" customHeight="1" x14ac:dyDescent="0.15">
      <c r="A12" s="2">
        <v>10</v>
      </c>
      <c r="B12" s="2" t="str">
        <f>VLOOKUP(C12,[1]学术导师名单!$B$2:$C$94,2,0)</f>
        <v>11813031</v>
      </c>
      <c r="C12" s="2" t="s">
        <v>11</v>
      </c>
      <c r="D12" s="2" t="s">
        <v>37</v>
      </c>
      <c r="E12" s="6">
        <v>79.548400000000001</v>
      </c>
      <c r="F12" s="9">
        <v>10</v>
      </c>
    </row>
    <row r="13" spans="1:6" ht="21" customHeight="1" x14ac:dyDescent="0.15">
      <c r="A13" s="2">
        <v>11</v>
      </c>
      <c r="B13" s="2">
        <v>11811803</v>
      </c>
      <c r="C13" s="2" t="s">
        <v>12</v>
      </c>
      <c r="D13" s="2" t="s">
        <v>37</v>
      </c>
      <c r="E13" s="6">
        <v>79.377399999999994</v>
      </c>
      <c r="F13" s="9">
        <v>11</v>
      </c>
    </row>
    <row r="14" spans="1:6" ht="21" customHeight="1" x14ac:dyDescent="0.15">
      <c r="A14" s="2">
        <v>12</v>
      </c>
      <c r="B14" s="2" t="str">
        <f>VLOOKUP(C14,[1]学术导师名单!$B$2:$C$94,2,0)</f>
        <v>11810107</v>
      </c>
      <c r="C14" s="2" t="s">
        <v>14</v>
      </c>
      <c r="D14" s="2" t="s">
        <v>37</v>
      </c>
      <c r="E14" s="6">
        <v>79.227199999999996</v>
      </c>
      <c r="F14" s="9" t="s">
        <v>39</v>
      </c>
    </row>
    <row r="15" spans="1:6" ht="21" customHeight="1" x14ac:dyDescent="0.15">
      <c r="A15" s="2">
        <v>13</v>
      </c>
      <c r="B15" s="2" t="str">
        <f>VLOOKUP(C15,[1]学术导师名单!$B$2:$C$94,2,0)</f>
        <v>11811418</v>
      </c>
      <c r="C15" s="2" t="s">
        <v>13</v>
      </c>
      <c r="D15" s="2" t="s">
        <v>37</v>
      </c>
      <c r="E15" s="6">
        <v>79.09</v>
      </c>
      <c r="F15" s="9" t="s">
        <v>40</v>
      </c>
    </row>
    <row r="16" spans="1:6" ht="20.25" customHeight="1" x14ac:dyDescent="0.15">
      <c r="A16" s="2">
        <v>14</v>
      </c>
      <c r="B16" s="2">
        <v>11810232</v>
      </c>
      <c r="C16" s="2" t="s">
        <v>15</v>
      </c>
      <c r="D16" s="2" t="s">
        <v>37</v>
      </c>
      <c r="E16" s="6">
        <v>78.038799999999995</v>
      </c>
      <c r="F16" s="9">
        <v>14</v>
      </c>
    </row>
    <row r="17" spans="1:6" ht="21" customHeight="1" x14ac:dyDescent="0.15">
      <c r="A17" s="2">
        <v>15</v>
      </c>
      <c r="B17" s="2" t="str">
        <f>VLOOKUP(C17,[1]学术导师名单!$B$2:$C$94,2,0)</f>
        <v>11812818</v>
      </c>
      <c r="C17" s="2" t="s">
        <v>16</v>
      </c>
      <c r="D17" s="2" t="s">
        <v>37</v>
      </c>
      <c r="E17" s="6">
        <v>77.400000000000006</v>
      </c>
      <c r="F17" s="9">
        <v>15</v>
      </c>
    </row>
    <row r="18" spans="1:6" ht="21" customHeight="1" x14ac:dyDescent="0.15">
      <c r="A18" s="2">
        <v>16</v>
      </c>
      <c r="B18" s="2" t="str">
        <f>VLOOKUP(C18,[1]学术导师名单!$B$2:$C$94,2,0)</f>
        <v>11813120</v>
      </c>
      <c r="C18" s="2" t="s">
        <v>17</v>
      </c>
      <c r="D18" s="2" t="s">
        <v>37</v>
      </c>
      <c r="E18" s="6">
        <v>76.541600000000017</v>
      </c>
      <c r="F18" s="9">
        <v>16</v>
      </c>
    </row>
    <row r="19" spans="1:6" ht="21" customHeight="1" x14ac:dyDescent="0.15">
      <c r="A19" s="2">
        <v>17</v>
      </c>
      <c r="B19" s="2">
        <v>11811504</v>
      </c>
      <c r="C19" s="2" t="s">
        <v>18</v>
      </c>
      <c r="D19" s="2" t="s">
        <v>37</v>
      </c>
      <c r="E19" s="6">
        <v>75.206800000000015</v>
      </c>
      <c r="F19" s="9">
        <v>17</v>
      </c>
    </row>
    <row r="20" spans="1:6" ht="21" customHeight="1" x14ac:dyDescent="0.15">
      <c r="A20" s="2">
        <v>18</v>
      </c>
      <c r="B20" s="2" t="str">
        <f>VLOOKUP(C20,[1]学术导师名单!$B$2:$C$94,2,0)</f>
        <v>11813022</v>
      </c>
      <c r="C20" s="2" t="s">
        <v>19</v>
      </c>
      <c r="D20" s="2" t="s">
        <v>37</v>
      </c>
      <c r="E20" s="6">
        <v>75.093599999999995</v>
      </c>
      <c r="F20" s="9">
        <v>18</v>
      </c>
    </row>
    <row r="21" spans="1:6" ht="21" customHeight="1" x14ac:dyDescent="0.15">
      <c r="A21" s="2">
        <v>19</v>
      </c>
      <c r="B21" s="2" t="str">
        <f>VLOOKUP(C21,[1]学术导师名单!$B$2:$C$94,2,0)</f>
        <v>11812225</v>
      </c>
      <c r="C21" s="2" t="s">
        <v>20</v>
      </c>
      <c r="D21" s="2" t="s">
        <v>37</v>
      </c>
      <c r="E21" s="6">
        <v>74.314200000000014</v>
      </c>
      <c r="F21" s="9">
        <v>19</v>
      </c>
    </row>
    <row r="22" spans="1:6" ht="21" customHeight="1" x14ac:dyDescent="0.15">
      <c r="A22" s="2">
        <v>20</v>
      </c>
      <c r="B22" s="2" t="str">
        <f>VLOOKUP(C22,[1]学术导师名单!$B$2:$C$94,2,0)</f>
        <v>11812418</v>
      </c>
      <c r="C22" s="2" t="s">
        <v>21</v>
      </c>
      <c r="D22" s="2" t="s">
        <v>37</v>
      </c>
      <c r="E22" s="6">
        <v>74.007000000000005</v>
      </c>
      <c r="F22" s="9">
        <v>20</v>
      </c>
    </row>
    <row r="23" spans="1:6" ht="21" customHeight="1" x14ac:dyDescent="0.15">
      <c r="A23" s="2">
        <v>21</v>
      </c>
      <c r="B23" s="2">
        <v>11811001</v>
      </c>
      <c r="C23" s="2" t="s">
        <v>22</v>
      </c>
      <c r="D23" s="2" t="s">
        <v>37</v>
      </c>
      <c r="E23" s="6">
        <v>69.37700000000001</v>
      </c>
      <c r="F23" s="9">
        <v>21</v>
      </c>
    </row>
    <row r="24" spans="1:6" ht="21" customHeight="1" x14ac:dyDescent="0.15">
      <c r="A24" s="2">
        <v>22</v>
      </c>
      <c r="B24" s="2" t="str">
        <f>VLOOKUP(C24,[1]学术导师名单!$B$2:$C$94,2,0)</f>
        <v>11812203</v>
      </c>
      <c r="C24" s="2" t="s">
        <v>23</v>
      </c>
      <c r="D24" s="2" t="s">
        <v>37</v>
      </c>
      <c r="E24" s="6">
        <v>68.576999999999998</v>
      </c>
      <c r="F24" s="9">
        <v>22</v>
      </c>
    </row>
    <row r="25" spans="1:6" ht="21" customHeight="1" x14ac:dyDescent="0.15">
      <c r="A25" s="2">
        <v>23</v>
      </c>
      <c r="B25" s="2">
        <v>11812205</v>
      </c>
      <c r="C25" s="2" t="s">
        <v>24</v>
      </c>
      <c r="D25" s="2" t="s">
        <v>37</v>
      </c>
      <c r="E25" s="6">
        <v>66.959999999999994</v>
      </c>
      <c r="F25" s="9">
        <v>23</v>
      </c>
    </row>
    <row r="26" spans="1:6" ht="21" customHeight="1" x14ac:dyDescent="0.15">
      <c r="A26" s="2">
        <v>24</v>
      </c>
      <c r="B26" s="2">
        <v>11810608</v>
      </c>
      <c r="C26" s="2" t="s">
        <v>25</v>
      </c>
      <c r="D26" s="2" t="s">
        <v>37</v>
      </c>
      <c r="E26" s="6">
        <v>64.783000000000001</v>
      </c>
      <c r="F26" s="9">
        <v>24</v>
      </c>
    </row>
    <row r="28" spans="1:6" ht="57" customHeight="1" x14ac:dyDescent="0.15">
      <c r="A28" s="12" t="s">
        <v>38</v>
      </c>
      <c r="B28" s="13"/>
      <c r="C28" s="13"/>
      <c r="D28" s="13"/>
      <c r="E28" s="13"/>
      <c r="F28" s="13"/>
    </row>
    <row r="29" spans="1:6" ht="23.25" customHeight="1" x14ac:dyDescent="0.15">
      <c r="A29" s="1" t="s">
        <v>26</v>
      </c>
      <c r="B29" s="1" t="s">
        <v>0</v>
      </c>
      <c r="C29" s="1" t="s">
        <v>1</v>
      </c>
      <c r="D29" s="1" t="s">
        <v>36</v>
      </c>
      <c r="E29" s="5" t="s">
        <v>41</v>
      </c>
      <c r="F29" s="8" t="s">
        <v>27</v>
      </c>
    </row>
    <row r="30" spans="1:6" ht="21" customHeight="1" x14ac:dyDescent="0.15">
      <c r="A30" s="11">
        <v>1</v>
      </c>
      <c r="B30" s="2">
        <v>11812717</v>
      </c>
      <c r="C30" s="2" t="s">
        <v>28</v>
      </c>
      <c r="D30" s="2" t="s">
        <v>37</v>
      </c>
      <c r="E30" s="6">
        <v>82.701800000000006</v>
      </c>
      <c r="F30" s="11">
        <v>1</v>
      </c>
    </row>
    <row r="31" spans="1:6" ht="21" customHeight="1" x14ac:dyDescent="0.15">
      <c r="A31" s="11">
        <v>2</v>
      </c>
      <c r="B31" s="2">
        <v>11813236</v>
      </c>
      <c r="C31" s="2" t="s">
        <v>29</v>
      </c>
      <c r="D31" s="2" t="s">
        <v>37</v>
      </c>
      <c r="E31" s="6">
        <v>80.456199999999995</v>
      </c>
      <c r="F31" s="11">
        <v>2</v>
      </c>
    </row>
    <row r="32" spans="1:6" ht="21" customHeight="1" x14ac:dyDescent="0.15">
      <c r="A32" s="11">
        <v>3</v>
      </c>
      <c r="B32" s="2">
        <v>11812617</v>
      </c>
      <c r="C32" s="2" t="s">
        <v>30</v>
      </c>
      <c r="D32" s="2" t="s">
        <v>37</v>
      </c>
      <c r="E32" s="6">
        <v>79.121399999999994</v>
      </c>
      <c r="F32" s="11">
        <v>3</v>
      </c>
    </row>
    <row r="33" spans="1:6" ht="21" customHeight="1" x14ac:dyDescent="0.15">
      <c r="A33" s="11">
        <v>4</v>
      </c>
      <c r="B33" s="2">
        <v>11810701</v>
      </c>
      <c r="C33" s="2" t="s">
        <v>31</v>
      </c>
      <c r="D33" s="2" t="s">
        <v>37</v>
      </c>
      <c r="E33" s="6">
        <v>79.040000000000006</v>
      </c>
      <c r="F33" s="11">
        <v>4</v>
      </c>
    </row>
    <row r="34" spans="1:6" ht="21" customHeight="1" x14ac:dyDescent="0.15">
      <c r="A34" s="11">
        <v>5</v>
      </c>
      <c r="B34" s="2">
        <v>11810203</v>
      </c>
      <c r="C34" s="2" t="s">
        <v>32</v>
      </c>
      <c r="D34" s="2" t="s">
        <v>37</v>
      </c>
      <c r="E34" s="6">
        <v>75.694400000000002</v>
      </c>
      <c r="F34" s="11">
        <v>5</v>
      </c>
    </row>
    <row r="35" spans="1:6" ht="21" customHeight="1" x14ac:dyDescent="0.15">
      <c r="A35" s="11">
        <v>6</v>
      </c>
      <c r="B35" s="2">
        <v>11811904</v>
      </c>
      <c r="C35" s="2" t="s">
        <v>33</v>
      </c>
      <c r="D35" s="2" t="s">
        <v>37</v>
      </c>
      <c r="E35" s="6">
        <v>74.178600000000003</v>
      </c>
      <c r="F35" s="11">
        <v>6</v>
      </c>
    </row>
    <row r="36" spans="1:6" ht="21" customHeight="1" x14ac:dyDescent="0.15">
      <c r="A36" s="11">
        <v>7</v>
      </c>
      <c r="B36" s="2">
        <v>11812413</v>
      </c>
      <c r="C36" s="2" t="s">
        <v>34</v>
      </c>
      <c r="D36" s="2" t="s">
        <v>37</v>
      </c>
      <c r="E36" s="6">
        <v>71.007400000000004</v>
      </c>
      <c r="F36" s="11">
        <v>7</v>
      </c>
    </row>
    <row r="37" spans="1:6" ht="21" customHeight="1" x14ac:dyDescent="0.15">
      <c r="A37" s="11">
        <v>8</v>
      </c>
      <c r="B37" s="2">
        <v>11812306</v>
      </c>
      <c r="C37" s="2" t="s">
        <v>35</v>
      </c>
      <c r="D37" s="2" t="s">
        <v>37</v>
      </c>
      <c r="E37" s="6">
        <v>68.704000000000008</v>
      </c>
      <c r="F37" s="11">
        <v>8</v>
      </c>
    </row>
  </sheetData>
  <mergeCells count="2">
    <mergeCell ref="A1:F1"/>
    <mergeCell ref="A28:F2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2021-08-24T02:30:48Z</dcterms:modified>
</cp:coreProperties>
</file>